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"/>
    </mc:Choice>
  </mc:AlternateContent>
  <bookViews>
    <workbookView xWindow="0" yWindow="0" windowWidth="20490" windowHeight="7320"/>
  </bookViews>
  <sheets>
    <sheet name="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4" i="1"/>
  <c r="E12" i="1" s="1"/>
  <c r="E25" i="1" l="1"/>
</calcChain>
</file>

<file path=xl/sharedStrings.xml><?xml version="1.0" encoding="utf-8"?>
<sst xmlns="http://schemas.openxmlformats.org/spreadsheetml/2006/main" count="16" uniqueCount="16">
  <si>
    <t>MUNICIPIO DE LEON
ENDEUDAMIENTO NETO
DEL 1 DE ENERO AL 31 DE MARZO DE 2017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</si>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</sst>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Protection="1"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lef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4" fontId="5" fillId="0" borderId="12" xfId="0" applyNumberFormat="1" applyFont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1409700</xdr:colOff>
      <xdr:row>1</xdr:row>
      <xdr:rowOff>6558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14475" cy="530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topLeftCell="A15" zoomScaleNormal="100" zoomScaleSheetLayoutView="100" workbookViewId="0">
      <selection activeCell="E31" sqref="E31"/>
    </sheetView>
  </sheetViews>
  <sheetFormatPr baseColWidth="10" defaultColWidth="10.28515625" defaultRowHeight="15" x14ac:dyDescent="0.25"/>
  <cols>
    <col min="1" max="1" width="1.5703125" style="3" customWidth="1"/>
    <col min="2" max="2" width="34" style="3" customWidth="1"/>
    <col min="3" max="3" width="22.85546875" style="3" customWidth="1"/>
    <col min="4" max="4" width="22.28515625" style="3" customWidth="1"/>
    <col min="5" max="5" width="25.5703125" style="3" customWidth="1"/>
    <col min="6" max="16384" width="10.28515625" style="3"/>
  </cols>
  <sheetData>
    <row r="1" spans="1:5" ht="41.25" customHeight="1" x14ac:dyDescent="0.25">
      <c r="A1" s="1" t="s">
        <v>0</v>
      </c>
      <c r="B1" s="1"/>
      <c r="C1" s="1"/>
      <c r="D1" s="1"/>
      <c r="E1" s="2"/>
    </row>
    <row r="2" spans="1:5" ht="22.5" x14ac:dyDescent="0.25">
      <c r="A2" s="4"/>
      <c r="B2" s="5" t="s">
        <v>1</v>
      </c>
      <c r="C2" s="4" t="s">
        <v>2</v>
      </c>
      <c r="D2" s="4" t="s">
        <v>3</v>
      </c>
      <c r="E2" s="6" t="s">
        <v>4</v>
      </c>
    </row>
    <row r="3" spans="1:5" x14ac:dyDescent="0.25">
      <c r="A3" s="7"/>
      <c r="B3" s="8" t="s">
        <v>5</v>
      </c>
      <c r="C3" s="8"/>
      <c r="D3" s="8"/>
      <c r="E3" s="9"/>
    </row>
    <row r="4" spans="1:5" x14ac:dyDescent="0.25">
      <c r="A4" s="10"/>
      <c r="B4" s="11" t="s">
        <v>6</v>
      </c>
      <c r="C4" s="12">
        <v>255769230</v>
      </c>
      <c r="D4" s="12">
        <v>14879200</v>
      </c>
      <c r="E4" s="13">
        <f t="shared" ref="E4:E11" si="0">IF(AND(C4&gt;=0,D4&gt;=0),(C4-D4),"-")</f>
        <v>240890030</v>
      </c>
    </row>
    <row r="5" spans="1:5" x14ac:dyDescent="0.25">
      <c r="A5" s="10"/>
      <c r="B5" s="11" t="s">
        <v>7</v>
      </c>
      <c r="C5" s="12">
        <v>540000000</v>
      </c>
      <c r="D5" s="12">
        <v>22500000</v>
      </c>
      <c r="E5" s="13">
        <f t="shared" si="0"/>
        <v>517500000</v>
      </c>
    </row>
    <row r="6" spans="1:5" x14ac:dyDescent="0.25">
      <c r="A6" s="10"/>
      <c r="B6" s="11" t="s">
        <v>8</v>
      </c>
      <c r="C6" s="12">
        <v>609801665.26999998</v>
      </c>
      <c r="D6" s="12">
        <v>44599453.619999997</v>
      </c>
      <c r="E6" s="13">
        <f t="shared" si="0"/>
        <v>565202211.64999998</v>
      </c>
    </row>
    <row r="7" spans="1:5" x14ac:dyDescent="0.25">
      <c r="A7" s="10"/>
      <c r="B7" s="11"/>
      <c r="C7" s="12"/>
      <c r="D7" s="12"/>
      <c r="E7" s="13">
        <f t="shared" si="0"/>
        <v>0</v>
      </c>
    </row>
    <row r="8" spans="1:5" x14ac:dyDescent="0.25">
      <c r="A8" s="10"/>
      <c r="B8" s="11"/>
      <c r="C8" s="12"/>
      <c r="D8" s="12"/>
      <c r="E8" s="13">
        <f t="shared" si="0"/>
        <v>0</v>
      </c>
    </row>
    <row r="9" spans="1:5" x14ac:dyDescent="0.25">
      <c r="A9" s="10"/>
      <c r="B9" s="11"/>
      <c r="C9" s="12"/>
      <c r="D9" s="12"/>
      <c r="E9" s="13">
        <f t="shared" si="0"/>
        <v>0</v>
      </c>
    </row>
    <row r="10" spans="1:5" x14ac:dyDescent="0.25">
      <c r="A10" s="10"/>
      <c r="B10" s="11"/>
      <c r="C10" s="12"/>
      <c r="D10" s="12"/>
      <c r="E10" s="13">
        <f t="shared" si="0"/>
        <v>0</v>
      </c>
    </row>
    <row r="11" spans="1:5" x14ac:dyDescent="0.25">
      <c r="A11" s="10"/>
      <c r="B11" s="11"/>
      <c r="C11" s="12"/>
      <c r="D11" s="12"/>
      <c r="E11" s="13">
        <f t="shared" si="0"/>
        <v>0</v>
      </c>
    </row>
    <row r="12" spans="1:5" x14ac:dyDescent="0.25">
      <c r="A12" s="14">
        <v>900001</v>
      </c>
      <c r="B12" s="15" t="s">
        <v>9</v>
      </c>
      <c r="C12" s="16">
        <f>SUM(C4:C11)</f>
        <v>1405570895.27</v>
      </c>
      <c r="D12" s="16">
        <f>SUM(D4:D11)</f>
        <v>81978653.620000005</v>
      </c>
      <c r="E12" s="17">
        <f>SUM(E4:E11)</f>
        <v>1323592241.6500001</v>
      </c>
    </row>
    <row r="13" spans="1:5" x14ac:dyDescent="0.25">
      <c r="A13" s="4"/>
      <c r="B13" s="18" t="s">
        <v>10</v>
      </c>
      <c r="C13" s="18"/>
      <c r="D13" s="18"/>
      <c r="E13" s="5"/>
    </row>
    <row r="14" spans="1:5" x14ac:dyDescent="0.25">
      <c r="A14" s="10"/>
      <c r="B14" s="11"/>
      <c r="C14" s="12"/>
      <c r="D14" s="12"/>
      <c r="E14" s="13">
        <f t="shared" ref="E14:E23" si="1">IF(AND(C14&gt;=0,D14&gt;=0),(C14-D14),"-")</f>
        <v>0</v>
      </c>
    </row>
    <row r="15" spans="1:5" x14ac:dyDescent="0.25">
      <c r="A15" s="10"/>
      <c r="B15" s="11"/>
      <c r="C15" s="12"/>
      <c r="D15" s="12"/>
      <c r="E15" s="13">
        <f t="shared" si="1"/>
        <v>0</v>
      </c>
    </row>
    <row r="16" spans="1:5" x14ac:dyDescent="0.25">
      <c r="A16" s="10"/>
      <c r="B16" s="11"/>
      <c r="C16" s="12"/>
      <c r="D16" s="12"/>
      <c r="E16" s="13">
        <f t="shared" si="1"/>
        <v>0</v>
      </c>
    </row>
    <row r="17" spans="1:5" x14ac:dyDescent="0.25">
      <c r="A17" s="10"/>
      <c r="B17" s="11"/>
      <c r="C17" s="12"/>
      <c r="D17" s="12"/>
      <c r="E17" s="13">
        <f t="shared" si="1"/>
        <v>0</v>
      </c>
    </row>
    <row r="18" spans="1:5" x14ac:dyDescent="0.25">
      <c r="A18" s="10"/>
      <c r="B18" s="11"/>
      <c r="C18" s="12"/>
      <c r="D18" s="12"/>
      <c r="E18" s="13">
        <f t="shared" si="1"/>
        <v>0</v>
      </c>
    </row>
    <row r="19" spans="1:5" x14ac:dyDescent="0.25">
      <c r="A19" s="10"/>
      <c r="B19" s="11"/>
      <c r="C19" s="12"/>
      <c r="D19" s="12"/>
      <c r="E19" s="13">
        <f t="shared" si="1"/>
        <v>0</v>
      </c>
    </row>
    <row r="20" spans="1:5" x14ac:dyDescent="0.25">
      <c r="A20" s="10"/>
      <c r="B20" s="11"/>
      <c r="C20" s="12"/>
      <c r="D20" s="12"/>
      <c r="E20" s="13">
        <f t="shared" si="1"/>
        <v>0</v>
      </c>
    </row>
    <row r="21" spans="1:5" x14ac:dyDescent="0.25">
      <c r="A21" s="10"/>
      <c r="B21" s="11"/>
      <c r="C21" s="12"/>
      <c r="D21" s="12"/>
      <c r="E21" s="13">
        <f t="shared" si="1"/>
        <v>0</v>
      </c>
    </row>
    <row r="22" spans="1:5" x14ac:dyDescent="0.25">
      <c r="A22" s="10"/>
      <c r="B22" s="11"/>
      <c r="C22" s="12"/>
      <c r="D22" s="12"/>
      <c r="E22" s="13">
        <f t="shared" si="1"/>
        <v>0</v>
      </c>
    </row>
    <row r="23" spans="1:5" x14ac:dyDescent="0.25">
      <c r="A23" s="10"/>
      <c r="B23" s="11"/>
      <c r="C23" s="12"/>
      <c r="D23" s="12"/>
      <c r="E23" s="13">
        <f t="shared" si="1"/>
        <v>0</v>
      </c>
    </row>
    <row r="24" spans="1:5" x14ac:dyDescent="0.25">
      <c r="A24" s="14">
        <v>900002</v>
      </c>
      <c r="B24" s="15" t="s">
        <v>11</v>
      </c>
      <c r="C24" s="16">
        <f>SUM(C14:C23)</f>
        <v>0</v>
      </c>
      <c r="D24" s="16">
        <f>SUM(D14:D23)</f>
        <v>0</v>
      </c>
      <c r="E24" s="17">
        <f>SUM(E14:E23)</f>
        <v>0</v>
      </c>
    </row>
    <row r="25" spans="1:5" x14ac:dyDescent="0.25">
      <c r="A25" s="19">
        <v>900003</v>
      </c>
      <c r="B25" s="20" t="s">
        <v>12</v>
      </c>
      <c r="C25" s="21">
        <f>SUM(C12,C24)</f>
        <v>1405570895.27</v>
      </c>
      <c r="D25" s="21">
        <f>SUM(D12,D24)</f>
        <v>81978653.620000005</v>
      </c>
      <c r="E25" s="22">
        <f>SUM(E12,E24)</f>
        <v>1323592241.6500001</v>
      </c>
    </row>
    <row r="26" spans="1:5" x14ac:dyDescent="0.25">
      <c r="B26" s="23"/>
      <c r="C26" s="23"/>
      <c r="D26" s="23"/>
      <c r="E26" s="23"/>
    </row>
    <row r="27" spans="1:5" x14ac:dyDescent="0.25">
      <c r="B27" s="24" t="s">
        <v>13</v>
      </c>
      <c r="C27" s="25"/>
      <c r="D27" s="25"/>
      <c r="E27" s="26"/>
    </row>
    <row r="28" spans="1:5" x14ac:dyDescent="0.25">
      <c r="B28" s="24"/>
      <c r="C28" s="25"/>
      <c r="D28" s="25"/>
      <c r="E28" s="26"/>
    </row>
    <row r="29" spans="1:5" x14ac:dyDescent="0.25">
      <c r="B29" s="25"/>
      <c r="C29" s="27"/>
      <c r="D29" s="25"/>
      <c r="E29" s="25"/>
    </row>
    <row r="30" spans="1:5" x14ac:dyDescent="0.25">
      <c r="B30" s="24"/>
      <c r="C30" s="25"/>
      <c r="D30" s="25"/>
      <c r="E30" s="25"/>
    </row>
    <row r="31" spans="1:5" x14ac:dyDescent="0.25">
      <c r="B31" s="25"/>
      <c r="C31" s="23"/>
      <c r="D31" s="24"/>
      <c r="E31" s="28"/>
    </row>
    <row r="32" spans="1:5" ht="33.75" x14ac:dyDescent="0.25">
      <c r="B32" s="30" t="s">
        <v>14</v>
      </c>
      <c r="C32" s="29"/>
      <c r="D32" s="31" t="s">
        <v>15</v>
      </c>
      <c r="E32" s="31"/>
    </row>
  </sheetData>
  <mergeCells count="2">
    <mergeCell ref="A1:E1"/>
    <mergeCell ref="D32:E32"/>
  </mergeCells>
  <pageMargins left="0.7" right="0.7" top="0.75" bottom="0.75" header="0.3" footer="0.3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2017-05-04T15:21:48Z</cp:lastPrinted>
  <dcterms:created xsi:type="dcterms:W3CDTF">2017-05-04T15:19:13Z</dcterms:created>
  <dcterms:modified xsi:type="dcterms:W3CDTF">2017-05-04T15:22:32Z</dcterms:modified>
</cp:coreProperties>
</file>